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6" windowHeight="11160"/>
  </bookViews>
  <sheets>
    <sheet name="Dolog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/>
  <c r="D28"/>
  <c r="F21"/>
  <c r="F20"/>
  <c r="F27" l="1"/>
  <c r="F24"/>
</calcChain>
</file>

<file path=xl/sharedStrings.xml><?xml version="1.0" encoding="utf-8"?>
<sst xmlns="http://schemas.openxmlformats.org/spreadsheetml/2006/main" count="57" uniqueCount="56">
  <si>
    <t>Intézmény</t>
  </si>
  <si>
    <t>Dologi kiadás összege</t>
  </si>
  <si>
    <t>Nagytarcsa Község Önkormányzata</t>
  </si>
  <si>
    <t>082063</t>
  </si>
  <si>
    <t>Kormányfunkció száma</t>
  </si>
  <si>
    <t>082044</t>
  </si>
  <si>
    <t>082042</t>
  </si>
  <si>
    <t>074031</t>
  </si>
  <si>
    <t>072111</t>
  </si>
  <si>
    <t>Háziorvosi ellátás</t>
  </si>
  <si>
    <t>096015</t>
  </si>
  <si>
    <t>Elnevezés</t>
  </si>
  <si>
    <t>013350</t>
  </si>
  <si>
    <t>Önkormányzati vagyonnal való gazd.</t>
  </si>
  <si>
    <t>045160</t>
  </si>
  <si>
    <t>064010</t>
  </si>
  <si>
    <t>Közvilágítás</t>
  </si>
  <si>
    <t>066020</t>
  </si>
  <si>
    <t>Város és Községgazdálkodás</t>
  </si>
  <si>
    <t>072311</t>
  </si>
  <si>
    <t>082092</t>
  </si>
  <si>
    <t>107051</t>
  </si>
  <si>
    <t>Szociális étkezés</t>
  </si>
  <si>
    <t>081045</t>
  </si>
  <si>
    <t>011130</t>
  </si>
  <si>
    <t>Csillagszem Óvoda</t>
  </si>
  <si>
    <t>091110</t>
  </si>
  <si>
    <t>091140</t>
  </si>
  <si>
    <t>Óvodai étkezés</t>
  </si>
  <si>
    <t>104042</t>
  </si>
  <si>
    <t>Nagytarcsai Szociális Segítő Szolgálat</t>
  </si>
  <si>
    <t>107052</t>
  </si>
  <si>
    <t>Házi segítségnyújtás</t>
  </si>
  <si>
    <t>Könyvtári állomány gyarapítása</t>
  </si>
  <si>
    <t>107060</t>
  </si>
  <si>
    <t>Szociális támogatások</t>
  </si>
  <si>
    <t>Nagytarcsa Község Polgármesteri Hivatal</t>
  </si>
  <si>
    <t>Könyvtári szolgáltatások</t>
  </si>
  <si>
    <t>Múzeumi kiállítási tevékenység</t>
  </si>
  <si>
    <t>Család és nővédelmi egészségügyi gondozás</t>
  </si>
  <si>
    <t>Gyermekétkeztetés köznevelési intézményben</t>
  </si>
  <si>
    <t>Közutak üzemeltetése, fenntartása</t>
  </si>
  <si>
    <t>Fogorvosi alapellátás</t>
  </si>
  <si>
    <t>Közművelődési feladatok</t>
  </si>
  <si>
    <t>104037</t>
  </si>
  <si>
    <t>Intézményen kívüli gyermekétkeztetés</t>
  </si>
  <si>
    <t>Szabadidősport- tevékenység támogatása</t>
  </si>
  <si>
    <t>Önkormányzati hivatal igazgatási tevékenységek</t>
  </si>
  <si>
    <t>Óvodai nevelés szakmai tevékenysége</t>
  </si>
  <si>
    <t>Óvodai nevelés működtetési feladatai</t>
  </si>
  <si>
    <t>2020. évi zárszámadás dologi kiadásainak részletezése</t>
  </si>
  <si>
    <t>018010</t>
  </si>
  <si>
    <t>Önkormányzatok elszámolásai a központi költségvetéssel</t>
  </si>
  <si>
    <t>074040</t>
  </si>
  <si>
    <t>Fertőző megbetegedések megelőzése, járványügyi ellátás</t>
  </si>
  <si>
    <t>Család és gyermekjóléti szolgáltatások</t>
  </si>
</sst>
</file>

<file path=xl/styles.xml><?xml version="1.0" encoding="utf-8"?>
<styleSheet xmlns="http://schemas.openxmlformats.org/spreadsheetml/2006/main">
  <numFmts count="1">
    <numFmt numFmtId="164" formatCode="#,###"/>
  </numFmts>
  <fonts count="9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/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vertical="center"/>
    </xf>
    <xf numFmtId="164" fontId="3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0" applyFont="1" applyBorder="1"/>
    <xf numFmtId="164" fontId="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0" applyFont="1" applyBorder="1"/>
    <xf numFmtId="49" fontId="3" fillId="0" borderId="12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>
      <alignment vertical="center"/>
    </xf>
    <xf numFmtId="164" fontId="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>
      <alignment vertical="center"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7" xfId="0" applyFont="1" applyFill="1" applyBorder="1" applyAlignment="1">
      <alignment vertical="center"/>
    </xf>
    <xf numFmtId="164" fontId="3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0" applyFont="1" applyBorder="1"/>
    <xf numFmtId="0" fontId="7" fillId="0" borderId="14" xfId="0" applyFont="1" applyBorder="1"/>
    <xf numFmtId="164" fontId="8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center"/>
    </xf>
    <xf numFmtId="0" fontId="2" fillId="0" borderId="9" xfId="0" quotePrefix="1" applyFont="1" applyBorder="1"/>
    <xf numFmtId="0" fontId="2" fillId="0" borderId="16" xfId="0" applyFont="1" applyBorder="1"/>
    <xf numFmtId="49" fontId="3" fillId="0" borderId="1" xfId="0" quotePrefix="1" applyNumberFormat="1" applyFont="1" applyFill="1" applyBorder="1" applyAlignment="1" applyProtection="1">
      <alignment horizontal="center" vertical="center"/>
    </xf>
    <xf numFmtId="49" fontId="3" fillId="0" borderId="17" xfId="0" quotePrefix="1" applyNumberFormat="1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>
      <alignment vertical="center"/>
    </xf>
    <xf numFmtId="164" fontId="3" fillId="0" borderId="18" xfId="1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D29" sqref="D29"/>
    </sheetView>
  </sheetViews>
  <sheetFormatPr defaultRowHeight="14.4"/>
  <cols>
    <col min="1" max="1" width="39.44140625" customWidth="1"/>
    <col min="2" max="2" width="23" bestFit="1" customWidth="1"/>
    <col min="3" max="3" width="46.6640625" customWidth="1"/>
    <col min="4" max="4" width="22.109375" bestFit="1" customWidth="1"/>
    <col min="6" max="6" width="15" customWidth="1"/>
  </cols>
  <sheetData>
    <row r="1" spans="1:4" ht="18">
      <c r="A1" s="26" t="s">
        <v>50</v>
      </c>
      <c r="B1" s="26"/>
      <c r="C1" s="26"/>
      <c r="D1" s="26"/>
    </row>
    <row r="2" spans="1:4" ht="15" thickBot="1"/>
    <row r="3" spans="1:4" ht="18" customHeight="1" thickBot="1">
      <c r="A3" s="5" t="s">
        <v>0</v>
      </c>
      <c r="B3" s="6" t="s">
        <v>4</v>
      </c>
      <c r="C3" s="6" t="s">
        <v>11</v>
      </c>
      <c r="D3" s="7" t="s">
        <v>1</v>
      </c>
    </row>
    <row r="4" spans="1:4">
      <c r="A4" s="22" t="s">
        <v>2</v>
      </c>
      <c r="B4" s="8" t="s">
        <v>3</v>
      </c>
      <c r="C4" s="9" t="s">
        <v>38</v>
      </c>
      <c r="D4" s="10">
        <v>3406480</v>
      </c>
    </row>
    <row r="5" spans="1:4">
      <c r="A5" s="11"/>
      <c r="B5" s="2" t="s">
        <v>5</v>
      </c>
      <c r="C5" s="1" t="s">
        <v>37</v>
      </c>
      <c r="D5" s="12">
        <v>551508</v>
      </c>
    </row>
    <row r="6" spans="1:4">
      <c r="A6" s="11"/>
      <c r="B6" s="2" t="s">
        <v>6</v>
      </c>
      <c r="C6" s="1" t="s">
        <v>33</v>
      </c>
      <c r="D6" s="12">
        <v>608623</v>
      </c>
    </row>
    <row r="7" spans="1:4">
      <c r="A7" s="11"/>
      <c r="B7" s="2" t="s">
        <v>7</v>
      </c>
      <c r="C7" s="1" t="s">
        <v>39</v>
      </c>
      <c r="D7" s="12">
        <v>1219502</v>
      </c>
    </row>
    <row r="8" spans="1:4">
      <c r="A8" s="11"/>
      <c r="B8" s="2" t="s">
        <v>8</v>
      </c>
      <c r="C8" s="1" t="s">
        <v>9</v>
      </c>
      <c r="D8" s="12">
        <v>1122397</v>
      </c>
    </row>
    <row r="9" spans="1:4">
      <c r="A9" s="11"/>
      <c r="B9" s="2" t="s">
        <v>10</v>
      </c>
      <c r="C9" s="1" t="s">
        <v>40</v>
      </c>
      <c r="D9" s="12">
        <v>32027478</v>
      </c>
    </row>
    <row r="10" spans="1:4">
      <c r="A10" s="11"/>
      <c r="B10" s="2" t="s">
        <v>12</v>
      </c>
      <c r="C10" s="1" t="s">
        <v>13</v>
      </c>
      <c r="D10" s="12">
        <v>9766536</v>
      </c>
    </row>
    <row r="11" spans="1:4">
      <c r="A11" s="27"/>
      <c r="B11" s="29" t="s">
        <v>51</v>
      </c>
      <c r="C11" s="1" t="s">
        <v>52</v>
      </c>
      <c r="D11" s="12">
        <v>1055</v>
      </c>
    </row>
    <row r="12" spans="1:4">
      <c r="A12" s="11"/>
      <c r="B12" s="2" t="s">
        <v>14</v>
      </c>
      <c r="C12" s="1" t="s">
        <v>41</v>
      </c>
      <c r="D12" s="12">
        <v>764286</v>
      </c>
    </row>
    <row r="13" spans="1:4">
      <c r="A13" s="11"/>
      <c r="B13" s="2" t="s">
        <v>15</v>
      </c>
      <c r="C13" s="1" t="s">
        <v>16</v>
      </c>
      <c r="D13" s="12">
        <v>8083064</v>
      </c>
    </row>
    <row r="14" spans="1:4">
      <c r="A14" s="11"/>
      <c r="B14" s="2" t="s">
        <v>17</v>
      </c>
      <c r="C14" s="1" t="s">
        <v>18</v>
      </c>
      <c r="D14" s="12">
        <v>102377082</v>
      </c>
    </row>
    <row r="15" spans="1:4">
      <c r="A15" s="11"/>
      <c r="B15" s="2" t="s">
        <v>19</v>
      </c>
      <c r="C15" s="1" t="s">
        <v>42</v>
      </c>
      <c r="D15" s="12">
        <v>226528</v>
      </c>
    </row>
    <row r="16" spans="1:4">
      <c r="A16" s="11"/>
      <c r="B16" s="2" t="s">
        <v>20</v>
      </c>
      <c r="C16" s="1" t="s">
        <v>43</v>
      </c>
      <c r="D16" s="12">
        <v>3643569</v>
      </c>
    </row>
    <row r="17" spans="1:6">
      <c r="A17" s="11"/>
      <c r="B17" s="2" t="s">
        <v>44</v>
      </c>
      <c r="C17" s="1" t="s">
        <v>45</v>
      </c>
      <c r="D17" s="12">
        <v>179253</v>
      </c>
    </row>
    <row r="18" spans="1:6">
      <c r="A18" s="11"/>
      <c r="B18" s="2" t="s">
        <v>34</v>
      </c>
      <c r="C18" s="1" t="s">
        <v>35</v>
      </c>
      <c r="D18" s="12">
        <v>45464</v>
      </c>
    </row>
    <row r="19" spans="1:6">
      <c r="A19" s="11"/>
      <c r="B19" s="2" t="s">
        <v>23</v>
      </c>
      <c r="C19" s="1" t="s">
        <v>46</v>
      </c>
      <c r="D19" s="12">
        <v>102301</v>
      </c>
      <c r="F19" s="24"/>
    </row>
    <row r="20" spans="1:6" ht="15" thickBot="1">
      <c r="A20" s="28"/>
      <c r="B20" s="30" t="s">
        <v>53</v>
      </c>
      <c r="C20" s="31" t="s">
        <v>54</v>
      </c>
      <c r="D20" s="32">
        <v>8343692</v>
      </c>
      <c r="F20" s="24">
        <f>SUM(D4:D20)</f>
        <v>172468818</v>
      </c>
    </row>
    <row r="21" spans="1:6" ht="15" thickBot="1">
      <c r="A21" s="22" t="s">
        <v>36</v>
      </c>
      <c r="B21" s="8" t="s">
        <v>24</v>
      </c>
      <c r="C21" s="20" t="s">
        <v>47</v>
      </c>
      <c r="D21" s="21">
        <v>21597866</v>
      </c>
      <c r="F21" s="24">
        <f>D21</f>
        <v>21597866</v>
      </c>
    </row>
    <row r="22" spans="1:6">
      <c r="A22" s="22" t="s">
        <v>25</v>
      </c>
      <c r="B22" s="8" t="s">
        <v>26</v>
      </c>
      <c r="C22" s="20" t="s">
        <v>48</v>
      </c>
      <c r="D22" s="21">
        <v>2039465</v>
      </c>
    </row>
    <row r="23" spans="1:6">
      <c r="A23" s="11"/>
      <c r="B23" s="2" t="s">
        <v>27</v>
      </c>
      <c r="C23" s="1" t="s">
        <v>49</v>
      </c>
      <c r="D23" s="13">
        <v>14732473</v>
      </c>
    </row>
    <row r="24" spans="1:6" ht="15" thickBot="1">
      <c r="A24" s="14"/>
      <c r="B24" s="15" t="s">
        <v>10</v>
      </c>
      <c r="C24" s="16" t="s">
        <v>28</v>
      </c>
      <c r="D24" s="17">
        <v>23943313</v>
      </c>
      <c r="F24" s="24">
        <f>SUM(D22:D24)</f>
        <v>40715251</v>
      </c>
    </row>
    <row r="25" spans="1:6">
      <c r="A25" s="23" t="s">
        <v>30</v>
      </c>
      <c r="B25" s="4" t="s">
        <v>29</v>
      </c>
      <c r="C25" s="18" t="s">
        <v>55</v>
      </c>
      <c r="D25" s="19">
        <v>1873980</v>
      </c>
      <c r="F25" s="25"/>
    </row>
    <row r="26" spans="1:6">
      <c r="A26" s="11"/>
      <c r="B26" s="2" t="s">
        <v>21</v>
      </c>
      <c r="C26" s="1" t="s">
        <v>22</v>
      </c>
      <c r="D26" s="13">
        <v>4083255</v>
      </c>
      <c r="F26" s="25"/>
    </row>
    <row r="27" spans="1:6" ht="15" thickBot="1">
      <c r="A27" s="14"/>
      <c r="B27" s="15" t="s">
        <v>31</v>
      </c>
      <c r="C27" s="16" t="s">
        <v>32</v>
      </c>
      <c r="D27" s="17">
        <v>140406</v>
      </c>
      <c r="F27" s="24">
        <f>SUM(D25:D27)</f>
        <v>6097641</v>
      </c>
    </row>
    <row r="28" spans="1:6" ht="16.5" customHeight="1">
      <c r="D28" s="3">
        <f>SUM(D4:D27)</f>
        <v>240879576</v>
      </c>
      <c r="F28" s="24">
        <f>+F20+F21+F24+F27</f>
        <v>240879576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Dologi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Évi</dc:creator>
  <cp:lastModifiedBy>Tóth Beáta</cp:lastModifiedBy>
  <cp:lastPrinted>2019-05-13T08:30:07Z</cp:lastPrinted>
  <dcterms:created xsi:type="dcterms:W3CDTF">2018-08-15T07:01:10Z</dcterms:created>
  <dcterms:modified xsi:type="dcterms:W3CDTF">2021-05-09T10:09:22Z</dcterms:modified>
</cp:coreProperties>
</file>